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S" sheetId="2" r:id="rId1"/>
  </sheets>
  <definedNames>
    <definedName name="_xlnm._FilterDatabase" localSheetId="0" hidden="1">PS!#REF!</definedName>
    <definedName name="_xlnm.Print_Area" localSheetId="0">PS!$A$1:$L$15</definedName>
  </definedNames>
  <calcPr calcId="124519"/>
</workbook>
</file>

<file path=xl/calcChain.xml><?xml version="1.0" encoding="utf-8"?>
<calcChain xmlns="http://schemas.openxmlformats.org/spreadsheetml/2006/main">
  <c r="I6" i="2"/>
  <c r="I7"/>
  <c r="G8"/>
  <c r="I8" s="1"/>
  <c r="H8"/>
</calcChain>
</file>

<file path=xl/sharedStrings.xml><?xml version="1.0" encoding="utf-8"?>
<sst xmlns="http://schemas.openxmlformats.org/spreadsheetml/2006/main" count="50" uniqueCount="40">
  <si>
    <t>SANCTIONED STRENGTH</t>
  </si>
  <si>
    <t>WORKING STRENGTH</t>
  </si>
  <si>
    <t>NAGPUR</t>
  </si>
  <si>
    <t>BHOPAL</t>
  </si>
  <si>
    <t>TOTAL</t>
  </si>
  <si>
    <t>OFFICER'S NAME                          (S/SHRI)</t>
  </si>
  <si>
    <t>PH/OH/VH</t>
  </si>
  <si>
    <t>Category</t>
  </si>
  <si>
    <t>Date of Birth</t>
  </si>
  <si>
    <t xml:space="preserve">Date of confirmation  </t>
  </si>
  <si>
    <t xml:space="preserve">Direct / Promotee </t>
  </si>
  <si>
    <t>Comm'te</t>
  </si>
  <si>
    <t>Promotee</t>
  </si>
  <si>
    <t>Nagpur</t>
  </si>
  <si>
    <t>SSC</t>
  </si>
  <si>
    <t>ST</t>
  </si>
  <si>
    <t>--</t>
  </si>
  <si>
    <t>Smt. P. Shymla Nair</t>
  </si>
  <si>
    <t>GEN</t>
  </si>
  <si>
    <t>Remarks</t>
  </si>
  <si>
    <t xml:space="preserve">P. M. Umredkar </t>
  </si>
  <si>
    <t>Educational Qualfication</t>
  </si>
  <si>
    <t>(-)VACANCY /                (+) EXCESS</t>
  </si>
  <si>
    <t>COMMI'TE</t>
  </si>
  <si>
    <t>Date of appointment in Govt. Service</t>
  </si>
  <si>
    <t>Sr. No.</t>
  </si>
  <si>
    <t>Date of appointment in present grade</t>
  </si>
  <si>
    <t xml:space="preserve">Smt. M. Narmada </t>
  </si>
  <si>
    <t>Gen</t>
  </si>
  <si>
    <t>-</t>
  </si>
  <si>
    <t>Raipur</t>
  </si>
  <si>
    <t>OFFICE OF THE CHIEF COMMISSIONER OF CENTRAL EXCISE &amp; CUSTOMS, BHOPAL ZONE : BHOPAL</t>
  </si>
  <si>
    <t xml:space="preserve">   SENIORITY LIST OF PRIVATE SECRETARY GROUP 'B' (MINISTERIAL GAZETTED) AS ON 01.01.2017 </t>
  </si>
  <si>
    <t xml:space="preserve"> PRIVATE SECRETARY (GROUP "B" - MINISTERIAL GAZETTED) IN PAY BAND RS. 9300-34800/-                                                                                                + GRADE PAY RS. 4600/- </t>
  </si>
  <si>
    <t>Smt. Shobha Ashok</t>
  </si>
  <si>
    <t>PH</t>
  </si>
  <si>
    <t>B.A.</t>
  </si>
  <si>
    <t>Indore</t>
  </si>
  <si>
    <t>Promoted to Sr. PS wef 20.08.14</t>
  </si>
  <si>
    <t>Promoted to Sr. PS wef 25.09.14</t>
  </si>
</sst>
</file>

<file path=xl/styles.xml><?xml version="1.0" encoding="utf-8"?>
<styleSheet xmlns="http://schemas.openxmlformats.org/spreadsheetml/2006/main">
  <numFmts count="1">
    <numFmt numFmtId="164" formatCode="dd\-mmm\-yy"/>
  </numFmts>
  <fonts count="16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9"/>
      <name val="Bookman Old Style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1"/>
      <name val="Bookman Old Style"/>
      <family val="1"/>
    </font>
    <font>
      <b/>
      <sz val="13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1"/>
      <name val="Calibri"/>
      <family val="2"/>
      <scheme val="minor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5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quotePrefix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/>
    <xf numFmtId="1" fontId="0" fillId="0" borderId="0" xfId="0" applyNumberFormat="1"/>
    <xf numFmtId="1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view="pageBreakPreview" zoomScale="60" workbookViewId="0">
      <selection activeCell="U9" sqref="U9"/>
    </sheetView>
  </sheetViews>
  <sheetFormatPr defaultRowHeight="15"/>
  <cols>
    <col min="1" max="1" width="4.5703125" customWidth="1"/>
    <col min="2" max="2" width="24" style="4" customWidth="1"/>
    <col min="3" max="3" width="8.28515625" customWidth="1"/>
    <col min="4" max="4" width="9.140625" customWidth="1"/>
    <col min="5" max="5" width="14.140625" customWidth="1"/>
    <col min="6" max="6" width="13.5703125" customWidth="1"/>
    <col min="7" max="8" width="15.5703125" customWidth="1"/>
    <col min="9" max="9" width="13.140625" customWidth="1"/>
    <col min="10" max="10" width="11.28515625" customWidth="1"/>
    <col min="11" max="11" width="10.85546875" customWidth="1"/>
    <col min="12" max="12" width="31.5703125" customWidth="1"/>
    <col min="13" max="13" width="9.140625" customWidth="1"/>
  </cols>
  <sheetData>
    <row r="1" spans="1:13" s="6" customFormat="1" ht="28.5" customHeight="1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s="6" customFormat="1" ht="42" customHeight="1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s="7" customFormat="1" ht="40.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5" spans="1:13" ht="41.25" customHeight="1">
      <c r="A5" s="2"/>
      <c r="B5" s="14"/>
      <c r="E5" s="40" t="s">
        <v>23</v>
      </c>
      <c r="F5" s="40"/>
      <c r="G5" s="22" t="s">
        <v>0</v>
      </c>
      <c r="H5" s="22" t="s">
        <v>1</v>
      </c>
      <c r="I5" s="26" t="s">
        <v>22</v>
      </c>
      <c r="J5" s="8"/>
      <c r="K5" s="5"/>
      <c r="L5" s="5"/>
    </row>
    <row r="6" spans="1:13" ht="18" customHeight="1">
      <c r="A6" s="2"/>
      <c r="B6" s="14"/>
      <c r="E6" s="36" t="s">
        <v>3</v>
      </c>
      <c r="F6" s="36"/>
      <c r="G6" s="23">
        <v>8</v>
      </c>
      <c r="H6" s="24">
        <v>1</v>
      </c>
      <c r="I6" s="34">
        <f>G6-H6</f>
        <v>7</v>
      </c>
      <c r="J6" s="15"/>
      <c r="K6" s="15"/>
      <c r="L6" s="15"/>
    </row>
    <row r="7" spans="1:13">
      <c r="A7" s="2"/>
      <c r="B7" s="14"/>
      <c r="E7" s="36" t="s">
        <v>2</v>
      </c>
      <c r="F7" s="36"/>
      <c r="G7" s="23">
        <v>5</v>
      </c>
      <c r="H7" s="24">
        <v>0</v>
      </c>
      <c r="I7" s="34">
        <f>G7-H7</f>
        <v>5</v>
      </c>
      <c r="J7" s="15"/>
      <c r="K7" s="15"/>
      <c r="L7" s="15"/>
    </row>
    <row r="8" spans="1:13" ht="33.75" customHeight="1">
      <c r="A8" s="2"/>
      <c r="B8" s="14"/>
      <c r="E8" s="36" t="s">
        <v>4</v>
      </c>
      <c r="F8" s="36"/>
      <c r="G8" s="23">
        <f>SUM(G6:G7)</f>
        <v>13</v>
      </c>
      <c r="H8" s="24">
        <f>SUM(H6:H7)</f>
        <v>1</v>
      </c>
      <c r="I8" s="34">
        <f>G8-H8</f>
        <v>12</v>
      </c>
      <c r="J8" s="15"/>
      <c r="K8" s="15"/>
      <c r="L8" s="15"/>
    </row>
    <row r="9" spans="1:13" ht="21.75" customHeight="1">
      <c r="A9" s="1"/>
      <c r="B9" s="3"/>
      <c r="H9" s="33"/>
      <c r="K9" s="2"/>
      <c r="L9" s="2"/>
    </row>
    <row r="10" spans="1:13" s="13" customFormat="1" ht="41.25" customHeight="1">
      <c r="A10" s="9" t="s">
        <v>25</v>
      </c>
      <c r="B10" s="9" t="s">
        <v>5</v>
      </c>
      <c r="C10" s="9" t="s">
        <v>6</v>
      </c>
      <c r="D10" s="9" t="s">
        <v>7</v>
      </c>
      <c r="E10" s="9" t="s">
        <v>21</v>
      </c>
      <c r="F10" s="10" t="s">
        <v>8</v>
      </c>
      <c r="G10" s="10" t="s">
        <v>24</v>
      </c>
      <c r="H10" s="10" t="s">
        <v>26</v>
      </c>
      <c r="I10" s="10" t="s">
        <v>9</v>
      </c>
      <c r="J10" s="10" t="s">
        <v>10</v>
      </c>
      <c r="K10" s="11" t="s">
        <v>11</v>
      </c>
      <c r="L10" s="12" t="s">
        <v>19</v>
      </c>
    </row>
    <row r="11" spans="1:13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</row>
    <row r="12" spans="1:13" ht="21" customHeight="1">
      <c r="A12" s="18"/>
      <c r="B12" s="16" t="s">
        <v>20</v>
      </c>
      <c r="C12" s="17" t="s">
        <v>16</v>
      </c>
      <c r="D12" s="20" t="s">
        <v>15</v>
      </c>
      <c r="E12" s="20" t="s">
        <v>14</v>
      </c>
      <c r="F12" s="19">
        <v>22639</v>
      </c>
      <c r="G12" s="19">
        <v>30048</v>
      </c>
      <c r="H12" s="19">
        <v>37652</v>
      </c>
      <c r="I12" s="19">
        <v>32856</v>
      </c>
      <c r="J12" s="21" t="s">
        <v>12</v>
      </c>
      <c r="K12" s="20" t="s">
        <v>13</v>
      </c>
      <c r="L12" s="35" t="s">
        <v>38</v>
      </c>
    </row>
    <row r="13" spans="1:13" ht="22.5" customHeight="1">
      <c r="A13" s="18"/>
      <c r="B13" s="16" t="s">
        <v>17</v>
      </c>
      <c r="C13" s="17" t="s">
        <v>16</v>
      </c>
      <c r="D13" s="20" t="s">
        <v>18</v>
      </c>
      <c r="E13" s="20" t="s">
        <v>14</v>
      </c>
      <c r="F13" s="19">
        <v>21149</v>
      </c>
      <c r="G13" s="19">
        <v>31168</v>
      </c>
      <c r="H13" s="19">
        <v>37881</v>
      </c>
      <c r="I13" s="19">
        <v>32316</v>
      </c>
      <c r="J13" s="21" t="s">
        <v>12</v>
      </c>
      <c r="K13" s="20" t="s">
        <v>13</v>
      </c>
      <c r="L13" s="35" t="s">
        <v>38</v>
      </c>
    </row>
    <row r="14" spans="1:13" s="32" customFormat="1" ht="15.75">
      <c r="A14" s="18"/>
      <c r="B14" s="16" t="s">
        <v>34</v>
      </c>
      <c r="C14" s="18" t="s">
        <v>35</v>
      </c>
      <c r="D14" s="20" t="s">
        <v>18</v>
      </c>
      <c r="E14" s="20" t="s">
        <v>36</v>
      </c>
      <c r="F14" s="19">
        <v>23273</v>
      </c>
      <c r="G14" s="19">
        <v>32093</v>
      </c>
      <c r="H14" s="19">
        <v>37883</v>
      </c>
      <c r="I14" s="19">
        <v>33596</v>
      </c>
      <c r="J14" s="21" t="s">
        <v>12</v>
      </c>
      <c r="K14" s="20" t="s">
        <v>37</v>
      </c>
      <c r="L14" s="35" t="s">
        <v>39</v>
      </c>
      <c r="M14"/>
    </row>
    <row r="15" spans="1:13" ht="15.75">
      <c r="A15" s="27">
        <v>1</v>
      </c>
      <c r="B15" s="28" t="s">
        <v>27</v>
      </c>
      <c r="C15" s="29" t="s">
        <v>16</v>
      </c>
      <c r="D15" s="27" t="s">
        <v>28</v>
      </c>
      <c r="E15" s="27" t="s">
        <v>14</v>
      </c>
      <c r="F15" s="30">
        <v>25436</v>
      </c>
      <c r="G15" s="30">
        <v>34831</v>
      </c>
      <c r="H15" s="30">
        <v>41695</v>
      </c>
      <c r="I15" s="29" t="s">
        <v>29</v>
      </c>
      <c r="J15" s="27" t="s">
        <v>12</v>
      </c>
      <c r="K15" s="27" t="s">
        <v>30</v>
      </c>
      <c r="L15" s="31"/>
    </row>
  </sheetData>
  <mergeCells count="7">
    <mergeCell ref="E8:F8"/>
    <mergeCell ref="A1:L1"/>
    <mergeCell ref="A2:L2"/>
    <mergeCell ref="A3:L3"/>
    <mergeCell ref="E5:F5"/>
    <mergeCell ref="E6:F6"/>
    <mergeCell ref="E7:F7"/>
  </mergeCells>
  <printOptions horizontalCentered="1"/>
  <pageMargins left="0.78740157480314998" right="0.39370078740157499" top="0.39370078740157499" bottom="0.39370078740157499" header="0.39370078740157499" footer="0.39370078740157499"/>
  <pageSetup paperSize="9" scale="78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</vt:lpstr>
      <vt:lpstr>PS!Print_Area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2017-01-23T07:44:01Z</dcterms:modified>
</cp:coreProperties>
</file>