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675" yWindow="-135" windowWidth="12120" windowHeight="9120" tabRatio="772"/>
  </bookViews>
  <sheets>
    <sheet name="JHT" sheetId="6" r:id="rId1"/>
    <sheet name="SHT" sheetId="5" r:id="rId2"/>
  </sheets>
  <calcPr calcId="124519"/>
</workbook>
</file>

<file path=xl/calcChain.xml><?xml version="1.0" encoding="utf-8"?>
<calcChain xmlns="http://schemas.openxmlformats.org/spreadsheetml/2006/main">
  <c r="G8" i="6"/>
  <c r="F8"/>
  <c r="G7"/>
  <c r="G6"/>
</calcChain>
</file>

<file path=xl/sharedStrings.xml><?xml version="1.0" encoding="utf-8"?>
<sst xmlns="http://schemas.openxmlformats.org/spreadsheetml/2006/main" count="93" uniqueCount="54">
  <si>
    <t>SC</t>
  </si>
  <si>
    <t>Gen</t>
  </si>
  <si>
    <t>OFFICER'S NAME                          (S/SHRI)</t>
  </si>
  <si>
    <t>Comm'te</t>
  </si>
  <si>
    <t>NAGPUR</t>
  </si>
  <si>
    <t>BHOPAL</t>
  </si>
  <si>
    <t>TOTAL</t>
  </si>
  <si>
    <t>Nagpur</t>
  </si>
  <si>
    <t>Indore</t>
  </si>
  <si>
    <t>Raipur</t>
  </si>
  <si>
    <t>Date of appointment in present Grade</t>
  </si>
  <si>
    <t>Promotee</t>
  </si>
  <si>
    <t>M. Com</t>
  </si>
  <si>
    <t>M.A.</t>
  </si>
  <si>
    <t>PH/OH/VH</t>
  </si>
  <si>
    <t>Category</t>
  </si>
  <si>
    <t>Direct</t>
  </si>
  <si>
    <t xml:space="preserve">Direct / Promotee </t>
  </si>
  <si>
    <t>SANCTIONED STRENGTH</t>
  </si>
  <si>
    <t>WORKING STRENGTH</t>
  </si>
  <si>
    <t>Date of Birth</t>
  </si>
  <si>
    <t xml:space="preserve">Educational Qualification </t>
  </si>
  <si>
    <t>Educational qualificaiton</t>
  </si>
  <si>
    <t>Bhoopendra Pandey</t>
  </si>
  <si>
    <t>--</t>
  </si>
  <si>
    <t>Remarks</t>
  </si>
  <si>
    <t>Mrs. Lalita Gaikwad</t>
  </si>
  <si>
    <t>Sr.No.</t>
  </si>
  <si>
    <t>Date of appointment in Govt. Service</t>
  </si>
  <si>
    <t>M.A.(Hindi), M.A. (History) &amp; PGDT</t>
  </si>
  <si>
    <t>COMMI'TE</t>
  </si>
  <si>
    <t>Sr. No.</t>
  </si>
  <si>
    <t xml:space="preserve">Date of confirmation </t>
  </si>
  <si>
    <t>(-) VACANCY / (+) EXCESS</t>
  </si>
  <si>
    <t>REMARKS</t>
  </si>
  <si>
    <t>Date of confirmation</t>
  </si>
  <si>
    <t>Date of appointment in present grade</t>
  </si>
  <si>
    <t xml:space="preserve">  SENIOR HINDI TRANSLATOR [GROUP "B" - MINISTERIAL NON-GAZETTED] IN THE PAY  BAND  OF Rs. 9300-34800/-                                  + GRADE PAY OF RS. 4600/-</t>
  </si>
  <si>
    <t>JUNIOR HINDI TRANSLATOR [GROUP "B" - MINISTERIAL NON-GAZETTED] IN THE PAY BAND  OF Rs. 9300-34800/-                                                                   + Grade Pay of Rs. 4200/-</t>
  </si>
  <si>
    <t>Hari Om Prasad Gupta</t>
  </si>
  <si>
    <t>Smt. Arunima Siriah</t>
  </si>
  <si>
    <t>M.A.(Hindi)</t>
  </si>
  <si>
    <t xml:space="preserve"> </t>
  </si>
  <si>
    <t>Joined Nagpur Commissionerate from PUNE Commissionerate Inter Commissionerate Transfer w.e.f. 05/2014</t>
  </si>
  <si>
    <t>PGDT</t>
  </si>
  <si>
    <t>OFFICE OF THE CHIEF COMMISSIONER OF CENTRAL EXCISE &amp; CUSTOMS, BHOPAL ZONE : BHOPAL</t>
  </si>
  <si>
    <t xml:space="preserve"> SENIORITY LIST OF JUNIOR HINDI TRANSLATOR GROUP 'B' MINISTERIAL NON-GAZETTED STAFF AS ON 01.01.2017  </t>
  </si>
  <si>
    <t>Refused promotion of SHT. Johhi Qadri promoted in her place to SHT</t>
  </si>
  <si>
    <t>Joohi Qadri</t>
  </si>
  <si>
    <t>Bhopal</t>
  </si>
  <si>
    <t>Came from Election Commission of India, New Delhi after technically resignation.Seniority re-assigned as per SSC letter dated 15.01.2016</t>
  </si>
  <si>
    <t>Promoted to grade of SHT wef 02.08.16</t>
  </si>
  <si>
    <t xml:space="preserve"> DRAFT SENIORITY LIST OF SENIOR HINDI TRANSLATOR GROUP 'B' MINISTERIAL NON-GAZETTED STAFF AS ON 01.01.2017 </t>
  </si>
  <si>
    <t>Anurag Sakargayan</t>
  </si>
</sst>
</file>

<file path=xl/styles.xml><?xml version="1.0" encoding="utf-8"?>
<styleSheet xmlns="http://schemas.openxmlformats.org/spreadsheetml/2006/main">
  <numFmts count="2">
    <numFmt numFmtId="164" formatCode="dd\-mmm\-yy"/>
    <numFmt numFmtId="165" formatCode="[$-409]d\-mmm\-yy;@"/>
  </numFmts>
  <fonts count="18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9"/>
      <name val="Bookman Old Style"/>
      <family val="1"/>
    </font>
    <font>
      <b/>
      <sz val="12"/>
      <name val="Bookman Old Style"/>
      <family val="1"/>
    </font>
    <font>
      <b/>
      <sz val="11"/>
      <name val="Bookman Old Style"/>
      <family val="1"/>
    </font>
    <font>
      <b/>
      <sz val="14"/>
      <name val="Bookman Old Style"/>
      <family val="1"/>
    </font>
    <font>
      <sz val="10"/>
      <name val="Bookman Old Style"/>
      <family val="1"/>
    </font>
    <font>
      <sz val="9"/>
      <name val="Bookman Old Style"/>
      <family val="1"/>
    </font>
    <font>
      <sz val="14"/>
      <name val="Bookman Old Style"/>
      <family val="1"/>
    </font>
    <font>
      <sz val="11"/>
      <name val="Bookman Old Style"/>
      <family val="1"/>
    </font>
    <font>
      <b/>
      <sz val="10"/>
      <name val="Bookman Old Style"/>
      <family val="1"/>
    </font>
    <font>
      <sz val="8"/>
      <name val="Bookman Old Style"/>
      <family val="1"/>
    </font>
    <font>
      <sz val="12"/>
      <name val="Bookman Old Style"/>
      <family val="1"/>
    </font>
    <font>
      <b/>
      <sz val="13"/>
      <name val="Bookman Old Styl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3" fillId="0" borderId="1" xfId="0" quotePrefix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15" fontId="1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5" fontId="6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15" fontId="1" fillId="0" borderId="0" xfId="0" applyNumberFormat="1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/>
    </xf>
    <xf numFmtId="15" fontId="14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15" fontId="14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5" fontId="6" fillId="0" borderId="2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center"/>
    </xf>
    <xf numFmtId="0" fontId="16" fillId="0" borderId="1" xfId="0" quotePrefix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15" fillId="0" borderId="1" xfId="0" quotePrefix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5" fontId="14" fillId="0" borderId="1" xfId="0" applyNumberFormat="1" applyFont="1" applyBorder="1" applyAlignment="1">
      <alignment horizontal="center" vertical="center"/>
    </xf>
    <xf numFmtId="15" fontId="10" fillId="0" borderId="1" xfId="0" applyNumberFormat="1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15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view="pageBreakPreview" topLeftCell="A4" zoomScale="90" zoomScaleSheetLayoutView="90" workbookViewId="0">
      <selection activeCell="L14" sqref="L14"/>
    </sheetView>
  </sheetViews>
  <sheetFormatPr defaultRowHeight="30" customHeight="1"/>
  <cols>
    <col min="1" max="1" width="5.140625" style="2" customWidth="1"/>
    <col min="2" max="2" width="24.140625" style="9" customWidth="1"/>
    <col min="3" max="3" width="8.85546875" style="2" customWidth="1"/>
    <col min="4" max="4" width="9.140625" style="2" customWidth="1"/>
    <col min="5" max="5" width="16.140625" style="2" customWidth="1"/>
    <col min="6" max="6" width="12.85546875" style="7" customWidth="1"/>
    <col min="7" max="8" width="15.85546875" style="2" customWidth="1"/>
    <col min="9" max="9" width="13.28515625" style="2" customWidth="1"/>
    <col min="10" max="10" width="10.5703125" style="2" customWidth="1"/>
    <col min="11" max="11" width="11.28515625" style="2" customWidth="1"/>
    <col min="12" max="12" width="28" style="2" customWidth="1"/>
    <col min="13" max="16384" width="9.140625" style="2"/>
  </cols>
  <sheetData>
    <row r="1" spans="1:12" ht="30" customHeight="1">
      <c r="A1" s="79" t="s">
        <v>45</v>
      </c>
      <c r="B1" s="79"/>
      <c r="C1" s="79"/>
      <c r="D1" s="79"/>
      <c r="E1" s="79"/>
      <c r="F1" s="79"/>
      <c r="G1" s="79"/>
      <c r="H1" s="80"/>
      <c r="I1" s="79"/>
      <c r="J1" s="79"/>
      <c r="K1" s="79"/>
      <c r="L1" s="79"/>
    </row>
    <row r="2" spans="1:12" s="3" customFormat="1" ht="42" customHeight="1">
      <c r="A2" s="81" t="s">
        <v>46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43.5" customHeight="1">
      <c r="A3" s="79" t="s">
        <v>38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5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s="1" customFormat="1" ht="25.5">
      <c r="A5" s="23"/>
      <c r="B5" s="20"/>
      <c r="C5" s="77" t="s">
        <v>30</v>
      </c>
      <c r="D5" s="77"/>
      <c r="E5" s="40" t="s">
        <v>18</v>
      </c>
      <c r="F5" s="40" t="s">
        <v>19</v>
      </c>
      <c r="G5" s="41" t="s">
        <v>33</v>
      </c>
      <c r="H5" s="77" t="s">
        <v>34</v>
      </c>
      <c r="I5" s="77"/>
      <c r="J5" s="21"/>
      <c r="K5" s="24"/>
      <c r="L5" s="24"/>
    </row>
    <row r="6" spans="1:12" ht="26.25" customHeight="1">
      <c r="A6" s="25"/>
      <c r="B6" s="18"/>
      <c r="C6" s="75" t="s">
        <v>4</v>
      </c>
      <c r="D6" s="75"/>
      <c r="E6" s="14">
        <v>3</v>
      </c>
      <c r="F6" s="14">
        <v>2</v>
      </c>
      <c r="G6" s="14">
        <f>E6-F6</f>
        <v>1</v>
      </c>
      <c r="H6" s="82" t="s">
        <v>42</v>
      </c>
      <c r="I6" s="82"/>
      <c r="J6" s="17"/>
      <c r="K6" s="5"/>
      <c r="L6" s="5"/>
    </row>
    <row r="7" spans="1:12" ht="21" customHeight="1">
      <c r="A7" s="25"/>
      <c r="B7" s="18"/>
      <c r="C7" s="75" t="s">
        <v>5</v>
      </c>
      <c r="D7" s="75"/>
      <c r="E7" s="14">
        <v>2</v>
      </c>
      <c r="F7" s="14">
        <v>2</v>
      </c>
      <c r="G7" s="67">
        <f>E7-F7</f>
        <v>0</v>
      </c>
      <c r="H7" s="78"/>
      <c r="I7" s="78"/>
      <c r="J7" s="17"/>
      <c r="K7" s="5"/>
      <c r="L7" s="5"/>
    </row>
    <row r="8" spans="1:12" ht="23.25" customHeight="1">
      <c r="A8" s="25"/>
      <c r="B8" s="18"/>
      <c r="C8" s="76" t="s">
        <v>6</v>
      </c>
      <c r="D8" s="76"/>
      <c r="E8" s="47">
        <v>5</v>
      </c>
      <c r="F8" s="47">
        <f>SUM(F6:F7)</f>
        <v>4</v>
      </c>
      <c r="G8" s="68">
        <f>E8-F8</f>
        <v>1</v>
      </c>
      <c r="H8" s="78"/>
      <c r="I8" s="78"/>
      <c r="J8" s="17"/>
      <c r="K8" s="5"/>
      <c r="L8" s="5"/>
    </row>
    <row r="9" spans="1:12" ht="16.5" customHeight="1">
      <c r="A9" s="25"/>
      <c r="B9" s="18"/>
      <c r="C9" s="26"/>
      <c r="D9" s="26"/>
      <c r="E9" s="26"/>
      <c r="F9" s="27"/>
      <c r="G9" s="27"/>
      <c r="H9" s="27"/>
      <c r="I9" s="27"/>
      <c r="J9" s="28"/>
      <c r="K9" s="28"/>
      <c r="L9" s="25"/>
    </row>
    <row r="10" spans="1:12" s="10" customFormat="1" ht="36">
      <c r="A10" s="29" t="s">
        <v>31</v>
      </c>
      <c r="B10" s="29" t="s">
        <v>2</v>
      </c>
      <c r="C10" s="29" t="s">
        <v>14</v>
      </c>
      <c r="D10" s="29" t="s">
        <v>15</v>
      </c>
      <c r="E10" s="29" t="s">
        <v>21</v>
      </c>
      <c r="F10" s="30" t="s">
        <v>20</v>
      </c>
      <c r="G10" s="31" t="s">
        <v>28</v>
      </c>
      <c r="H10" s="31" t="s">
        <v>10</v>
      </c>
      <c r="I10" s="31" t="s">
        <v>35</v>
      </c>
      <c r="J10" s="31" t="s">
        <v>17</v>
      </c>
      <c r="K10" s="29" t="s">
        <v>3</v>
      </c>
      <c r="L10" s="31" t="s">
        <v>25</v>
      </c>
    </row>
    <row r="11" spans="1:12" s="6" customFormat="1" ht="18.75" customHeight="1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</row>
    <row r="12" spans="1:12" s="4" customFormat="1" ht="60">
      <c r="A12" s="14">
        <v>1</v>
      </c>
      <c r="B12" s="15" t="s">
        <v>26</v>
      </c>
      <c r="C12" s="19" t="s">
        <v>24</v>
      </c>
      <c r="D12" s="14" t="s">
        <v>0</v>
      </c>
      <c r="E12" s="14" t="s">
        <v>12</v>
      </c>
      <c r="F12" s="16">
        <v>22838</v>
      </c>
      <c r="G12" s="16">
        <v>34920</v>
      </c>
      <c r="H12" s="16">
        <v>34920</v>
      </c>
      <c r="I12" s="16">
        <v>36176</v>
      </c>
      <c r="J12" s="14" t="s">
        <v>16</v>
      </c>
      <c r="K12" s="14" t="s">
        <v>7</v>
      </c>
      <c r="L12" s="66" t="s">
        <v>47</v>
      </c>
    </row>
    <row r="13" spans="1:12">
      <c r="A13" s="70"/>
      <c r="B13" s="15" t="s">
        <v>48</v>
      </c>
      <c r="C13" s="19" t="s">
        <v>24</v>
      </c>
      <c r="D13" s="70" t="s">
        <v>1</v>
      </c>
      <c r="E13" s="70" t="s">
        <v>13</v>
      </c>
      <c r="F13" s="16">
        <v>30857</v>
      </c>
      <c r="G13" s="16">
        <v>40752</v>
      </c>
      <c r="H13" s="16">
        <v>40752</v>
      </c>
      <c r="I13" s="16">
        <v>41483</v>
      </c>
      <c r="J13" s="70" t="s">
        <v>16</v>
      </c>
      <c r="K13" s="70" t="s">
        <v>49</v>
      </c>
      <c r="L13" s="71" t="s">
        <v>51</v>
      </c>
    </row>
    <row r="14" spans="1:12" ht="75" customHeight="1">
      <c r="A14" s="14">
        <v>2</v>
      </c>
      <c r="B14" s="15" t="s">
        <v>23</v>
      </c>
      <c r="C14" s="19" t="s">
        <v>24</v>
      </c>
      <c r="D14" s="14" t="s">
        <v>1</v>
      </c>
      <c r="E14" s="50" t="s">
        <v>44</v>
      </c>
      <c r="F14" s="16">
        <v>27870</v>
      </c>
      <c r="G14" s="16">
        <v>38370</v>
      </c>
      <c r="H14" s="16">
        <v>40749</v>
      </c>
      <c r="I14" s="16">
        <v>39100</v>
      </c>
      <c r="J14" s="14" t="s">
        <v>16</v>
      </c>
      <c r="K14" s="14" t="s">
        <v>9</v>
      </c>
      <c r="L14" s="74" t="s">
        <v>50</v>
      </c>
    </row>
    <row r="15" spans="1:12" ht="49.5" customHeight="1">
      <c r="A15" s="14">
        <v>3</v>
      </c>
      <c r="B15" s="15" t="s">
        <v>53</v>
      </c>
      <c r="C15" s="19" t="s">
        <v>24</v>
      </c>
      <c r="D15" s="14" t="s">
        <v>1</v>
      </c>
      <c r="E15" s="60" t="s">
        <v>29</v>
      </c>
      <c r="F15" s="16">
        <v>28282</v>
      </c>
      <c r="G15" s="16">
        <v>38194</v>
      </c>
      <c r="H15" s="16">
        <v>40773</v>
      </c>
      <c r="I15" s="16">
        <v>38924</v>
      </c>
      <c r="J15" s="14" t="s">
        <v>16</v>
      </c>
      <c r="K15" s="14" t="s">
        <v>8</v>
      </c>
      <c r="L15" s="42"/>
    </row>
    <row r="16" spans="1:12" ht="66" customHeight="1">
      <c r="A16" s="64">
        <v>4</v>
      </c>
      <c r="B16" s="15" t="s">
        <v>40</v>
      </c>
      <c r="C16" s="19" t="s">
        <v>24</v>
      </c>
      <c r="D16" s="64" t="s">
        <v>1</v>
      </c>
      <c r="E16" s="50" t="s">
        <v>41</v>
      </c>
      <c r="F16" s="16">
        <v>25154</v>
      </c>
      <c r="G16" s="16">
        <v>34922</v>
      </c>
      <c r="H16" s="16">
        <v>34922</v>
      </c>
      <c r="I16" s="16">
        <v>35653</v>
      </c>
      <c r="J16" s="73" t="s">
        <v>16</v>
      </c>
      <c r="K16" s="64" t="s">
        <v>7</v>
      </c>
      <c r="L16" s="72" t="s">
        <v>43</v>
      </c>
    </row>
  </sheetData>
  <mergeCells count="11">
    <mergeCell ref="A1:L1"/>
    <mergeCell ref="A2:L2"/>
    <mergeCell ref="A3:L3"/>
    <mergeCell ref="H6:I6"/>
    <mergeCell ref="C5:D5"/>
    <mergeCell ref="C6:D6"/>
    <mergeCell ref="C7:D7"/>
    <mergeCell ref="C8:D8"/>
    <mergeCell ref="H5:I5"/>
    <mergeCell ref="H7:I7"/>
    <mergeCell ref="H8:I8"/>
  </mergeCells>
  <phoneticPr fontId="0" type="noConversion"/>
  <printOptions horizontalCentered="1"/>
  <pageMargins left="0.9055118110236221" right="0.39370078740157483" top="0.39370078740157483" bottom="0.39370078740157483" header="0.39370078740157483" footer="0.39370078740157483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"/>
  <sheetViews>
    <sheetView view="pageBreakPreview" zoomScale="60" workbookViewId="0">
      <selection activeCell="G12" sqref="G12:H13"/>
    </sheetView>
  </sheetViews>
  <sheetFormatPr defaultRowHeight="12.75"/>
  <cols>
    <col min="1" max="1" width="6.5703125" style="2" customWidth="1"/>
    <col min="2" max="2" width="30.42578125" style="2" customWidth="1"/>
    <col min="3" max="3" width="9.28515625" style="2" customWidth="1"/>
    <col min="4" max="4" width="8.85546875" style="2" customWidth="1"/>
    <col min="5" max="5" width="14.28515625" style="2" customWidth="1"/>
    <col min="6" max="6" width="13.5703125" style="7" customWidth="1"/>
    <col min="7" max="7" width="15.42578125" style="2" customWidth="1"/>
    <col min="8" max="8" width="16" style="2" customWidth="1"/>
    <col min="9" max="9" width="14.140625" style="2" customWidth="1"/>
    <col min="10" max="10" width="11.42578125" style="2" customWidth="1"/>
    <col min="11" max="11" width="10.85546875" style="2" customWidth="1"/>
    <col min="12" max="12" width="15.5703125" style="2" customWidth="1"/>
    <col min="13" max="16384" width="9.140625" style="2"/>
  </cols>
  <sheetData>
    <row r="1" spans="1:12" ht="28.5" customHeight="1">
      <c r="A1" s="79" t="s">
        <v>45</v>
      </c>
      <c r="B1" s="79"/>
      <c r="C1" s="79"/>
      <c r="D1" s="79"/>
      <c r="E1" s="79"/>
      <c r="F1" s="79"/>
      <c r="G1" s="79"/>
      <c r="H1" s="80"/>
      <c r="I1" s="79"/>
      <c r="J1" s="79"/>
      <c r="K1" s="79"/>
      <c r="L1" s="79"/>
    </row>
    <row r="2" spans="1:12" s="3" customFormat="1" ht="40.5" customHeight="1">
      <c r="A2" s="81" t="s">
        <v>52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s="3" customFormat="1" ht="42" customHeight="1">
      <c r="A3" s="79" t="s">
        <v>37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3" customFormat="1" ht="21.7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30" customHeight="1">
      <c r="A5" s="32"/>
      <c r="B5" s="4"/>
      <c r="C5" s="87" t="s">
        <v>30</v>
      </c>
      <c r="D5" s="88"/>
      <c r="E5" s="51" t="s">
        <v>18</v>
      </c>
      <c r="F5" s="43" t="s">
        <v>19</v>
      </c>
      <c r="G5" s="43" t="s">
        <v>33</v>
      </c>
      <c r="H5" s="89" t="s">
        <v>34</v>
      </c>
      <c r="I5" s="90"/>
      <c r="J5" s="33"/>
      <c r="K5" s="32"/>
      <c r="L5" s="32"/>
    </row>
    <row r="6" spans="1:12" ht="21.75" customHeight="1">
      <c r="A6" s="32"/>
      <c r="B6" s="4"/>
      <c r="C6" s="85" t="s">
        <v>4</v>
      </c>
      <c r="D6" s="86"/>
      <c r="E6" s="52">
        <v>1</v>
      </c>
      <c r="F6" s="44">
        <v>1</v>
      </c>
      <c r="G6" s="44">
        <v>0</v>
      </c>
      <c r="H6" s="91"/>
      <c r="I6" s="91"/>
      <c r="J6" s="33"/>
      <c r="K6" s="32"/>
      <c r="L6" s="32"/>
    </row>
    <row r="7" spans="1:12" ht="50.25" customHeight="1">
      <c r="A7" s="32"/>
      <c r="B7" s="4"/>
      <c r="C7" s="85" t="s">
        <v>5</v>
      </c>
      <c r="D7" s="86"/>
      <c r="E7" s="53">
        <v>1</v>
      </c>
      <c r="F7" s="69">
        <v>1</v>
      </c>
      <c r="G7" s="59">
        <v>0</v>
      </c>
      <c r="H7" s="92"/>
      <c r="I7" s="93"/>
      <c r="J7" s="34"/>
      <c r="K7" s="35"/>
      <c r="L7" s="32"/>
    </row>
    <row r="8" spans="1:12" ht="20.25" customHeight="1">
      <c r="A8" s="32"/>
      <c r="B8" s="4"/>
      <c r="C8" s="83" t="s">
        <v>6</v>
      </c>
      <c r="D8" s="84"/>
      <c r="E8" s="54">
        <v>2</v>
      </c>
      <c r="F8" s="45">
        <v>2</v>
      </c>
      <c r="G8" s="45">
        <v>0</v>
      </c>
      <c r="H8" s="91"/>
      <c r="I8" s="91"/>
      <c r="J8" s="33"/>
      <c r="K8" s="32"/>
      <c r="L8" s="32"/>
    </row>
    <row r="9" spans="1:12" ht="21" customHeight="1">
      <c r="A9" s="36"/>
      <c r="B9" s="37"/>
      <c r="C9" s="11"/>
      <c r="D9" s="11"/>
      <c r="E9" s="11"/>
      <c r="F9" s="38"/>
      <c r="G9" s="38"/>
      <c r="H9" s="38"/>
      <c r="I9" s="38"/>
      <c r="J9" s="39"/>
      <c r="K9" s="39"/>
      <c r="L9" s="36"/>
    </row>
    <row r="10" spans="1:12" s="58" customFormat="1" ht="41.25" customHeight="1">
      <c r="A10" s="55" t="s">
        <v>27</v>
      </c>
      <c r="B10" s="55" t="s">
        <v>2</v>
      </c>
      <c r="C10" s="55" t="s">
        <v>14</v>
      </c>
      <c r="D10" s="55" t="s">
        <v>15</v>
      </c>
      <c r="E10" s="55" t="s">
        <v>22</v>
      </c>
      <c r="F10" s="56" t="s">
        <v>20</v>
      </c>
      <c r="G10" s="57" t="s">
        <v>28</v>
      </c>
      <c r="H10" s="57" t="s">
        <v>36</v>
      </c>
      <c r="I10" s="57" t="s">
        <v>32</v>
      </c>
      <c r="J10" s="57" t="s">
        <v>17</v>
      </c>
      <c r="K10" s="55" t="s">
        <v>3</v>
      </c>
      <c r="L10" s="57" t="s">
        <v>25</v>
      </c>
    </row>
    <row r="11" spans="1:12" s="46" customFormat="1" ht="19.5" customHeight="1">
      <c r="A11" s="48">
        <v>1</v>
      </c>
      <c r="B11" s="48">
        <v>2</v>
      </c>
      <c r="C11" s="48">
        <v>3</v>
      </c>
      <c r="D11" s="48">
        <v>4</v>
      </c>
      <c r="E11" s="48">
        <v>5</v>
      </c>
      <c r="F11" s="48">
        <v>6</v>
      </c>
      <c r="G11" s="48">
        <v>7</v>
      </c>
      <c r="H11" s="48">
        <v>8</v>
      </c>
      <c r="I11" s="48">
        <v>9</v>
      </c>
      <c r="J11" s="48">
        <v>10</v>
      </c>
      <c r="K11" s="48">
        <v>11</v>
      </c>
      <c r="L11" s="48">
        <v>12</v>
      </c>
    </row>
    <row r="12" spans="1:12" s="12" customFormat="1" ht="30" customHeight="1">
      <c r="A12" s="49">
        <v>1</v>
      </c>
      <c r="B12" s="61" t="s">
        <v>39</v>
      </c>
      <c r="C12" s="62" t="s">
        <v>24</v>
      </c>
      <c r="D12" s="49" t="s">
        <v>1</v>
      </c>
      <c r="E12" s="49" t="s">
        <v>13</v>
      </c>
      <c r="F12" s="63">
        <v>24527</v>
      </c>
      <c r="G12" s="63">
        <v>34128</v>
      </c>
      <c r="H12" s="63">
        <v>37354</v>
      </c>
      <c r="I12" s="63">
        <v>34827</v>
      </c>
      <c r="J12" s="49" t="s">
        <v>11</v>
      </c>
      <c r="K12" s="49" t="s">
        <v>7</v>
      </c>
      <c r="L12" s="49"/>
    </row>
    <row r="13" spans="1:12" ht="21.75" customHeight="1">
      <c r="A13" s="65">
        <v>2</v>
      </c>
      <c r="B13" s="15" t="s">
        <v>48</v>
      </c>
      <c r="C13" s="19" t="s">
        <v>24</v>
      </c>
      <c r="D13" s="65" t="s">
        <v>1</v>
      </c>
      <c r="E13" s="65" t="s">
        <v>13</v>
      </c>
      <c r="F13" s="16">
        <v>30857</v>
      </c>
      <c r="G13" s="16">
        <v>40752</v>
      </c>
      <c r="H13" s="16">
        <v>42584</v>
      </c>
      <c r="I13" s="16">
        <v>41483</v>
      </c>
      <c r="J13" s="49" t="s">
        <v>11</v>
      </c>
      <c r="K13" s="65" t="s">
        <v>49</v>
      </c>
      <c r="L13" s="65"/>
    </row>
  </sheetData>
  <mergeCells count="11">
    <mergeCell ref="C8:D8"/>
    <mergeCell ref="C7:D7"/>
    <mergeCell ref="A1:L1"/>
    <mergeCell ref="A2:L2"/>
    <mergeCell ref="A3:L3"/>
    <mergeCell ref="C5:D5"/>
    <mergeCell ref="C6:D6"/>
    <mergeCell ref="H5:I5"/>
    <mergeCell ref="H6:I6"/>
    <mergeCell ref="H7:I7"/>
    <mergeCell ref="H8:I8"/>
  </mergeCells>
  <phoneticPr fontId="0" type="noConversion"/>
  <printOptions horizontalCentered="1" gridLines="1"/>
  <pageMargins left="0.78740157480314998" right="0.39370078740157499" top="0.39370078740157499" bottom="0.39370078740157499" header="0.39370078740157499" footer="0.39370078740157499"/>
  <pageSetup paperSize="9" scale="80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JHT</vt:lpstr>
      <vt:lpstr>SHT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CCU</cp:lastModifiedBy>
  <cp:lastPrinted>2017-01-20T12:20:31Z</cp:lastPrinted>
  <dcterms:created xsi:type="dcterms:W3CDTF">1996-10-14T23:33:28Z</dcterms:created>
  <dcterms:modified xsi:type="dcterms:W3CDTF">2017-01-23T07:43:20Z</dcterms:modified>
</cp:coreProperties>
</file>